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<sst xmlns="http://schemas.openxmlformats.org/spreadsheetml/2006/main" count="30" uniqueCount="30">
  <si>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Сведения о движении денежных средств</t>
  </si>
  <si>
    <t>на лицевом счете МКД</t>
  </si>
  <si>
    <t>Адрес МКД:    Заволжская д. 21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</si>
  <si>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</si>
  <si>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</si>
  <si>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</si>
  <si>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</si>
  <si>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</si>
  <si>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</si>
  <si>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</si>
  <si>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</si>
  <si>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</si>
  <si>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</si>
  <si>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</si>
  <si>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</si>
  <si>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</si>
  <si>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восстановление оголовков вентиляционных шахт</t>
  </si>
  <si>
    <t>обслуживание внутридомовых электросетей</t>
  </si>
  <si>
    <t>окос</t>
  </si>
  <si>
    <t>содержание контейнерных площадок, вывоз КГМ</t>
  </si>
  <si>
    <t>расходы управляющей компании</t>
  </si>
  <si>
    <t>расчетно-кассовое обслуживание</t>
  </si>
  <si>
    <t>текущий ремонт</t>
  </si>
  <si>
    <t>корректировка (собственное изготовление)</t>
  </si>
  <si>
    <t>техническое обслуживание</t>
  </si>
  <si>
    <t>уборка дворовой территории</t>
  </si>
  <si>
    <t>уборка территорий, не закрепленных за дворником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</si>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</sst>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2"/>
  <sheetViews>
    <sheetView tabSelected="1" workbookViewId="0" topLeftCell="A13">
      <selection activeCell="E24" sqref="E24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-53883.09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8" customHeight="1">
      <c r="B14" s="12"/>
      <c r="C14" s="13" t="s">
        <v>11</v>
      </c>
      <c r="D14" s="11">
        <v>43034.95</v>
      </c>
      <c r="E14" s="14"/>
      <c r="F14" s="14"/>
      <c r="G14" s="14"/>
    </row>
    <row r="15" spans="2:7" ht="17.25">
      <c r="B15" s="15"/>
      <c r="C15" s="16" t="s">
        <v>12</v>
      </c>
      <c r="D15" s="17">
        <f>SUM(D14)</f>
        <v>43034.95</v>
      </c>
      <c r="E15" s="18"/>
      <c r="F15" s="9"/>
      <c r="G15" s="3"/>
    </row>
    <row r="16" spans="2:7" ht="15.75" customHeight="1">
      <c r="B16" s="19" t="s">
        <v>13</v>
      </c>
      <c r="C16" s="16" t="s">
        <v>14</v>
      </c>
      <c r="D16" s="20"/>
      <c r="E16" s="21"/>
      <c r="F16" s="9"/>
      <c r="G16" s="3"/>
    </row>
    <row r="17" spans="2:7" ht="17.25">
      <c r="B17" s="22"/>
      <c r="C17" s="13" t="s">
        <v>15</v>
      </c>
      <c r="D17" s="20">
        <v>1386.89</v>
      </c>
      <c r="E17" s="21"/>
      <c r="F17" s="3"/>
      <c r="G17" s="3"/>
    </row>
    <row r="18" spans="2:7" ht="17.25">
      <c r="B18" s="22"/>
      <c r="C18" s="13" t="s">
        <v>16</v>
      </c>
      <c r="D18" s="20">
        <v>5285.4</v>
      </c>
      <c r="E18" s="21"/>
      <c r="F18" s="3"/>
      <c r="G18" s="3"/>
    </row>
    <row r="19" spans="2:7" ht="22.5" customHeight="1">
      <c r="B19" s="23"/>
      <c r="C19" s="13" t="s">
        <v>17</v>
      </c>
      <c r="D19" s="20">
        <v>1032.87</v>
      </c>
      <c r="E19" s="24"/>
      <c r="F19" s="3"/>
      <c r="G19" s="3"/>
    </row>
    <row r="20" spans="2:7" ht="22.5" customHeight="1">
      <c r="B20" s="23"/>
      <c r="C20" s="13" t="s">
        <v>18</v>
      </c>
      <c r="D20" s="20">
        <v>458.47</v>
      </c>
      <c r="E20" s="24"/>
      <c r="F20" s="3"/>
      <c r="G20" s="3"/>
    </row>
    <row r="21" spans="2:7" ht="22.5" customHeight="1">
      <c r="B21" s="23"/>
      <c r="C21" s="13" t="s">
        <v>19</v>
      </c>
      <c r="D21" s="20">
        <v>95.77</v>
      </c>
      <c r="E21" s="24"/>
      <c r="F21" s="3"/>
      <c r="G21" s="3"/>
    </row>
    <row r="22" spans="2:7" ht="17.25">
      <c r="B22" s="25"/>
      <c r="C22" s="13" t="s">
        <v>20</v>
      </c>
      <c r="D22" s="20">
        <v>6455.23</v>
      </c>
      <c r="E22" s="18"/>
      <c r="F22" s="3"/>
      <c r="G22" s="3"/>
    </row>
    <row r="23" spans="2:7" ht="17.25">
      <c r="B23" s="26"/>
      <c r="C23" s="13" t="s">
        <v>21</v>
      </c>
      <c r="D23" s="20">
        <v>1302.26</v>
      </c>
      <c r="E23" s="18"/>
      <c r="F23" s="3"/>
      <c r="G23" s="3"/>
    </row>
    <row r="24" spans="2:7" ht="17.25">
      <c r="B24" s="26"/>
      <c r="C24" s="13" t="s">
        <v>22</v>
      </c>
      <c r="D24" s="20">
        <v>1831.77</v>
      </c>
      <c r="E24" s="18"/>
      <c r="F24" s="3"/>
      <c r="G24" s="3"/>
    </row>
    <row r="25" spans="2:7" ht="17.25">
      <c r="B25" s="26"/>
      <c r="C25" s="13" t="s">
        <v>23</v>
      </c>
      <c r="D25" s="20">
        <v>-2695.42</v>
      </c>
      <c r="E25" s="18"/>
      <c r="F25" s="3"/>
      <c r="G25" s="3"/>
    </row>
    <row r="26" spans="2:7" ht="17.25">
      <c r="B26" s="26"/>
      <c r="C26" s="13" t="s">
        <v>24</v>
      </c>
      <c r="D26" s="20">
        <v>7000.58</v>
      </c>
      <c r="E26" s="18"/>
      <c r="F26" s="3"/>
      <c r="G26" s="3"/>
    </row>
    <row r="27" spans="2:7" ht="17.25">
      <c r="B27" s="26"/>
      <c r="C27" s="13" t="s">
        <v>25</v>
      </c>
      <c r="D27" s="20">
        <v>8597.39</v>
      </c>
      <c r="E27" s="18"/>
      <c r="F27" s="3"/>
      <c r="G27" s="3"/>
    </row>
    <row r="28" spans="2:7" ht="17.25">
      <c r="B28" s="26"/>
      <c r="C28" s="27" t="s">
        <v>26</v>
      </c>
      <c r="D28" s="20">
        <v>1543.91</v>
      </c>
      <c r="E28" s="18"/>
      <c r="F28" s="3"/>
      <c r="G28" s="3"/>
    </row>
    <row r="29" spans="2:7" ht="17.25">
      <c r="B29" s="28"/>
      <c r="C29" s="16" t="s">
        <v>27</v>
      </c>
      <c r="D29" s="17">
        <f>SUM(D17:D28)</f>
        <v>32295.12</v>
      </c>
      <c r="E29" s="24"/>
      <c r="F29" s="3"/>
      <c r="G29" s="3"/>
    </row>
    <row r="30" spans="2:7" ht="17.25">
      <c r="B30" s="19" t="s">
        <v>28</v>
      </c>
      <c r="C30" s="16" t="s">
        <v>29</v>
      </c>
      <c r="D30" s="17">
        <f>D12+D15-D29</f>
        <v>-43143.259999999995</v>
      </c>
      <c r="E30" s="21"/>
      <c r="F30" s="3"/>
      <c r="G30" s="3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7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7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7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7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7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7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7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7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7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7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7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7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7" ht="17.25" customHeight="1">
      <c r="B64" s="29"/>
      <c r="C64" s="27"/>
      <c r="D64" s="21"/>
      <c r="E64" s="18"/>
      <c r="F64" s="3"/>
      <c r="G64" s="3"/>
    </row>
    <row r="65" spans="2:7" ht="17.25">
      <c r="B65" s="29"/>
      <c r="C65" s="27"/>
      <c r="D65" s="21"/>
      <c r="E65" s="18"/>
      <c r="F65" s="3"/>
      <c r="G65" s="3"/>
    </row>
    <row r="66" spans="2:7" ht="17.25">
      <c r="B66" s="30"/>
      <c r="C66" s="31"/>
      <c r="D66" s="18"/>
      <c r="E66" s="18"/>
      <c r="F66" s="3"/>
      <c r="G66" s="3"/>
    </row>
    <row r="67" spans="2:7" ht="17.25">
      <c r="B67" s="30"/>
      <c r="C67" s="31"/>
      <c r="D67" s="18"/>
      <c r="E67" s="18"/>
      <c r="F67" s="3"/>
      <c r="G67" s="3"/>
    </row>
    <row r="68" spans="2:7" ht="17.25">
      <c r="B68" s="30"/>
      <c r="C68" s="31"/>
      <c r="D68" s="18"/>
      <c r="E68" s="18"/>
      <c r="F68" s="3"/>
      <c r="G68" s="3"/>
    </row>
    <row r="69" spans="2:7" ht="17.25">
      <c r="B69" s="30"/>
      <c r="C69" s="31"/>
      <c r="D69" s="32"/>
      <c r="E69" s="18"/>
      <c r="F69" s="3"/>
      <c r="G69" s="3"/>
    </row>
    <row r="70" spans="3:7" ht="17.25">
      <c r="C70" s="31"/>
      <c r="D70" s="32"/>
      <c r="E70" s="32"/>
      <c r="F70" s="3"/>
      <c r="G70" s="3"/>
    </row>
    <row r="71" spans="2:7" ht="17.25">
      <c r="B71" s="33"/>
      <c r="C71" s="31"/>
      <c r="D71" s="32"/>
      <c r="E71" s="32"/>
      <c r="F71" s="3"/>
      <c r="G71" s="3"/>
    </row>
    <row r="72" spans="2:7" ht="17.25">
      <c r="B72" s="29"/>
      <c r="C72" s="31"/>
      <c r="D72" s="32"/>
      <c r="E72" s="34"/>
      <c r="F72" s="3"/>
      <c r="G72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2011-04-16T04:48:53Z</dcterms:created>
  <dcterms:modified xsi:type="dcterms:W3CDTF">2011-04-19T06:39:50Z</dcterms:modified>
  <cp:category/>
  <cp:version/>
  <cp:contentType/>
  <cp:contentStatus/>
  <cp:revision>1</cp:revision>
</cp:coreProperties>
</file>