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<sst xmlns="http://schemas.openxmlformats.org/spreadsheetml/2006/main" count="59" uniqueCount="42">
  <si>
    <t>Сведения о выполнении обязательств по договору</t>
  </si>
  <si>
    <t>управления многоквартирным домом</t>
  </si>
  <si>
    <t>Адрес МКД:</t>
  </si>
  <si>
    <t>Голубкова ул. д. 21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</si>
  <si>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</si>
  <si>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</si>
  <si>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</si>
  <si>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</si>
  <si>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</si>
  <si>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</si>
  <si>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</si>
  <si>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</si>
  <si>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</si>
  <si>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</si>
  <si>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</si>
  <si>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</si>
  <si>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</si>
  <si>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</si>
  <si>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м2</t>
  </si>
  <si>
    <t>засор</t>
  </si>
  <si>
    <t>окраска контейнеров на конт площадке</t>
  </si>
  <si>
    <t>шт</t>
  </si>
  <si>
    <t>смена стояка ХВС в с/у</t>
  </si>
  <si>
    <t>п.м.</t>
  </si>
  <si>
    <t>прочистка линии канализации</t>
  </si>
  <si>
    <t>ч/ч</t>
  </si>
  <si>
    <t xml:space="preserve">ремонт штукатурки фасада у кухонного окна кв.80 </t>
  </si>
  <si>
    <t>ремонт примыкания к вытяжной трубе</t>
  </si>
  <si>
    <t>п.м</t>
  </si>
  <si>
    <t>окраска контейнерной площадки</t>
  </si>
  <si>
    <t>окраска малых форм</t>
  </si>
  <si>
    <t>кв.м.</t>
  </si>
  <si>
    <t xml:space="preserve">Ремонт крыши над входами в подвал </t>
  </si>
  <si>
    <t>смена участка лежака канализации</t>
  </si>
  <si>
    <t>укрепление стоек ограждения контейнерной площадки</t>
  </si>
  <si>
    <t>установка светильников над подъездами</t>
  </si>
  <si>
    <t>смена электропроводки</t>
  </si>
  <si>
    <t>установка выключателя</t>
  </si>
  <si>
    <t>ремонт металлич кровли входа в подвал</t>
  </si>
  <si>
    <t>ремонт пола на л/кл 1-5 эт</t>
  </si>
  <si>
    <t>согласование проекта приемки в эксплуатацию и пломбировка счетчика</t>
  </si>
  <si>
    <t>работ по текущему ремонту общего имущества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</si>
</sst>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/\ yy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45.42187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41</v>
      </c>
      <c r="E10" s="2"/>
      <c r="F10" s="2"/>
      <c r="G10" s="2"/>
      <c r="H10" s="2"/>
      <c r="I10" s="2"/>
    </row>
    <row r="12" spans="2:9" ht="17.25" customHeight="1">
      <c r="B12" s="26" t="s">
        <v>5</v>
      </c>
      <c r="C12" s="26" t="s">
        <v>6</v>
      </c>
      <c r="D12" s="27" t="s">
        <v>7</v>
      </c>
      <c r="E12" s="27"/>
      <c r="F12" s="27"/>
      <c r="G12" s="27"/>
      <c r="H12" s="27"/>
      <c r="I12" s="27"/>
    </row>
    <row r="13" spans="2:9" ht="17.25" customHeight="1">
      <c r="B13" s="26"/>
      <c r="C13" s="26"/>
      <c r="D13" s="27" t="s">
        <v>8</v>
      </c>
      <c r="E13" s="27"/>
      <c r="F13" s="27"/>
      <c r="G13" s="27"/>
      <c r="H13" s="27" t="s">
        <v>9</v>
      </c>
      <c r="I13" s="27"/>
    </row>
    <row r="14" spans="2:9" ht="75">
      <c r="B14" s="26"/>
      <c r="C14" s="26"/>
      <c r="D14" s="8" t="s">
        <v>10</v>
      </c>
      <c r="E14" s="8" t="s">
        <v>11</v>
      </c>
      <c r="F14" s="8" t="s">
        <v>12</v>
      </c>
      <c r="G14" s="8" t="s">
        <v>13</v>
      </c>
      <c r="H14" s="8" t="s">
        <v>14</v>
      </c>
      <c r="I14" s="8" t="s">
        <v>15</v>
      </c>
    </row>
    <row r="15" spans="2:9" ht="22.5" customHeight="1">
      <c r="B15" s="25" t="s">
        <v>16</v>
      </c>
      <c r="C15" s="25"/>
      <c r="D15" s="25"/>
      <c r="E15" s="25"/>
      <c r="F15" s="25"/>
      <c r="G15" s="25"/>
      <c r="H15" s="25"/>
      <c r="I15" s="25"/>
    </row>
    <row r="16" spans="2:9" ht="37.5">
      <c r="B16" s="12" t="s">
        <v>20</v>
      </c>
      <c r="C16" s="22"/>
      <c r="D16" s="19"/>
      <c r="E16" s="23"/>
      <c r="F16" s="9">
        <v>186.02</v>
      </c>
      <c r="G16" s="11">
        <f>F16</f>
        <v>186.02</v>
      </c>
      <c r="H16" s="11"/>
      <c r="I16" s="10"/>
    </row>
    <row r="17" spans="2:9" ht="18.75">
      <c r="B17" s="10" t="s">
        <v>29</v>
      </c>
      <c r="C17" s="9"/>
      <c r="D17" s="9"/>
      <c r="E17" s="9"/>
      <c r="F17" s="9">
        <v>649.33</v>
      </c>
      <c r="G17" s="9">
        <f>F17</f>
        <v>649.33</v>
      </c>
      <c r="H17" s="10"/>
      <c r="I17" s="10"/>
    </row>
    <row r="18" spans="2:9" ht="18.75">
      <c r="B18" s="10" t="s">
        <v>30</v>
      </c>
      <c r="C18" s="9"/>
      <c r="D18" s="9" t="s">
        <v>31</v>
      </c>
      <c r="E18" s="9">
        <v>12</v>
      </c>
      <c r="F18" s="9">
        <v>1510.11</v>
      </c>
      <c r="G18" s="9">
        <f>F18/E18</f>
        <v>125.84249999999999</v>
      </c>
      <c r="H18" s="10"/>
      <c r="I18" s="10"/>
    </row>
    <row r="19" spans="2:9" ht="35.25" customHeight="1">
      <c r="B19" s="12" t="s">
        <v>17</v>
      </c>
      <c r="C19" s="22">
        <v>40637</v>
      </c>
      <c r="D19" s="9" t="s">
        <v>19</v>
      </c>
      <c r="E19" s="9">
        <v>1</v>
      </c>
      <c r="F19" s="9">
        <v>3405.59</v>
      </c>
      <c r="G19" s="11">
        <f aca="true" t="shared" si="0" ref="G19:G37">F19/E19</f>
        <v>3405.59</v>
      </c>
      <c r="H19" s="10"/>
      <c r="I19" s="10"/>
    </row>
    <row r="20" spans="2:9" ht="15" customHeight="1">
      <c r="B20" s="13" t="s">
        <v>22</v>
      </c>
      <c r="C20" s="22">
        <v>40665</v>
      </c>
      <c r="D20" s="20" t="s">
        <v>23</v>
      </c>
      <c r="E20" s="20">
        <v>40</v>
      </c>
      <c r="F20" s="20">
        <v>32847.8</v>
      </c>
      <c r="G20" s="11">
        <f t="shared" si="0"/>
        <v>821.195</v>
      </c>
      <c r="H20" s="10"/>
      <c r="I20" s="10"/>
    </row>
    <row r="21" spans="2:9" ht="18.75">
      <c r="B21" s="14" t="s">
        <v>24</v>
      </c>
      <c r="C21" s="22">
        <v>40681</v>
      </c>
      <c r="D21" s="21" t="s">
        <v>25</v>
      </c>
      <c r="E21" s="21">
        <v>2</v>
      </c>
      <c r="F21" s="24">
        <v>2622.92</v>
      </c>
      <c r="G21" s="11">
        <f t="shared" si="0"/>
        <v>1311.46</v>
      </c>
      <c r="H21" s="10"/>
      <c r="I21" s="10"/>
    </row>
    <row r="22" spans="2:9" ht="37.5">
      <c r="B22" s="15" t="s">
        <v>26</v>
      </c>
      <c r="C22" s="22">
        <v>40710</v>
      </c>
      <c r="D22" s="9" t="s">
        <v>18</v>
      </c>
      <c r="E22" s="9">
        <v>0.6</v>
      </c>
      <c r="F22" s="9">
        <v>528.97</v>
      </c>
      <c r="G22" s="11">
        <f t="shared" si="0"/>
        <v>881.6166666666668</v>
      </c>
      <c r="H22" s="10"/>
      <c r="I22" s="10"/>
    </row>
    <row r="23" spans="2:9" ht="37.5">
      <c r="B23" s="16" t="s">
        <v>27</v>
      </c>
      <c r="C23" s="22">
        <v>40697</v>
      </c>
      <c r="D23" s="9" t="s">
        <v>18</v>
      </c>
      <c r="E23" s="9">
        <v>1.5</v>
      </c>
      <c r="F23" s="9">
        <v>3161.13</v>
      </c>
      <c r="G23" s="11">
        <f t="shared" si="0"/>
        <v>2107.42</v>
      </c>
      <c r="H23" s="10"/>
      <c r="I23" s="10"/>
    </row>
    <row r="24" spans="2:9" ht="18.75">
      <c r="B24" s="17" t="s">
        <v>22</v>
      </c>
      <c r="C24" s="22">
        <v>40729</v>
      </c>
      <c r="D24" s="21" t="s">
        <v>28</v>
      </c>
      <c r="E24" s="9">
        <v>20.6</v>
      </c>
      <c r="F24" s="9">
        <v>11475.25</v>
      </c>
      <c r="G24" s="11">
        <f t="shared" si="0"/>
        <v>557.0509708737864</v>
      </c>
      <c r="H24" s="10"/>
      <c r="I24" s="10"/>
    </row>
    <row r="25" spans="2:9" ht="31.5" customHeight="1">
      <c r="B25" s="18" t="s">
        <v>17</v>
      </c>
      <c r="C25" s="22">
        <v>40734</v>
      </c>
      <c r="D25" s="21" t="s">
        <v>19</v>
      </c>
      <c r="E25" s="9">
        <v>1</v>
      </c>
      <c r="F25" s="9">
        <v>3405.59</v>
      </c>
      <c r="G25" s="11">
        <f t="shared" si="0"/>
        <v>3405.59</v>
      </c>
      <c r="H25" s="10"/>
      <c r="I25" s="10"/>
    </row>
    <row r="26" spans="2:9" ht="18.75">
      <c r="B26" s="18" t="s">
        <v>17</v>
      </c>
      <c r="C26" s="22">
        <v>40756</v>
      </c>
      <c r="D26" s="21" t="s">
        <v>19</v>
      </c>
      <c r="E26" s="9">
        <v>1</v>
      </c>
      <c r="F26" s="9">
        <v>3405.59</v>
      </c>
      <c r="G26" s="11">
        <f t="shared" si="0"/>
        <v>3405.59</v>
      </c>
      <c r="H26" s="10"/>
      <c r="I26" s="10"/>
    </row>
    <row r="27" spans="2:9" ht="18.75">
      <c r="B27" s="28" t="s">
        <v>32</v>
      </c>
      <c r="C27" s="22">
        <v>40756</v>
      </c>
      <c r="D27" s="9" t="s">
        <v>18</v>
      </c>
      <c r="E27" s="9">
        <v>12</v>
      </c>
      <c r="F27" s="20">
        <v>7131.24</v>
      </c>
      <c r="G27" s="11">
        <f t="shared" si="0"/>
        <v>594.27</v>
      </c>
      <c r="H27" s="10"/>
      <c r="I27" s="10"/>
    </row>
    <row r="28" spans="2:9" ht="18.75">
      <c r="B28" s="16" t="s">
        <v>17</v>
      </c>
      <c r="C28" s="22">
        <v>40790</v>
      </c>
      <c r="D28" s="9" t="s">
        <v>28</v>
      </c>
      <c r="E28" s="9">
        <v>9</v>
      </c>
      <c r="F28" s="9">
        <v>1475.39</v>
      </c>
      <c r="G28" s="11">
        <f t="shared" si="0"/>
        <v>163.93222222222224</v>
      </c>
      <c r="H28" s="10"/>
      <c r="I28" s="10"/>
    </row>
    <row r="29" spans="2:9" ht="18.75">
      <c r="B29" s="28" t="s">
        <v>33</v>
      </c>
      <c r="C29" s="22">
        <v>40817</v>
      </c>
      <c r="D29" s="21" t="s">
        <v>28</v>
      </c>
      <c r="E29" s="9">
        <v>12</v>
      </c>
      <c r="F29" s="20">
        <v>23340.56</v>
      </c>
      <c r="G29" s="11">
        <f t="shared" si="0"/>
        <v>1945.0466666666669</v>
      </c>
      <c r="H29" s="10"/>
      <c r="I29" s="10"/>
    </row>
    <row r="30" spans="2:9" ht="18.75">
      <c r="B30" s="28" t="s">
        <v>17</v>
      </c>
      <c r="C30" s="22">
        <v>40817</v>
      </c>
      <c r="D30" s="21" t="s">
        <v>28</v>
      </c>
      <c r="E30" s="9">
        <v>16</v>
      </c>
      <c r="F30" s="20">
        <f>2622.92+782.67</f>
        <v>3405.59</v>
      </c>
      <c r="G30" s="11">
        <f t="shared" si="0"/>
        <v>212.849375</v>
      </c>
      <c r="H30" s="10"/>
      <c r="I30" s="10"/>
    </row>
    <row r="31" spans="2:9" ht="37.5">
      <c r="B31" s="13" t="s">
        <v>34</v>
      </c>
      <c r="C31" s="22">
        <v>40848</v>
      </c>
      <c r="D31" s="9" t="s">
        <v>21</v>
      </c>
      <c r="E31" s="9">
        <v>4</v>
      </c>
      <c r="F31" s="9">
        <v>1540.81</v>
      </c>
      <c r="G31" s="11">
        <f t="shared" si="0"/>
        <v>385.2025</v>
      </c>
      <c r="H31" s="10"/>
      <c r="I31" s="10"/>
    </row>
    <row r="32" spans="2:9" ht="37.5">
      <c r="B32" s="29" t="s">
        <v>35</v>
      </c>
      <c r="C32" s="22">
        <v>40848</v>
      </c>
      <c r="D32" s="9" t="s">
        <v>21</v>
      </c>
      <c r="E32" s="9">
        <v>1</v>
      </c>
      <c r="F32" s="30">
        <v>1103.46</v>
      </c>
      <c r="G32" s="11">
        <f t="shared" si="0"/>
        <v>1103.46</v>
      </c>
      <c r="H32" s="10"/>
      <c r="I32" s="10"/>
    </row>
    <row r="33" spans="2:9" ht="18.75">
      <c r="B33" s="29" t="s">
        <v>36</v>
      </c>
      <c r="C33" s="9"/>
      <c r="D33" s="9" t="s">
        <v>28</v>
      </c>
      <c r="E33" s="9">
        <v>1.5</v>
      </c>
      <c r="F33" s="30"/>
      <c r="G33" s="11">
        <f t="shared" si="0"/>
        <v>0</v>
      </c>
      <c r="H33" s="10"/>
      <c r="I33" s="10"/>
    </row>
    <row r="34" spans="2:9" ht="18.75">
      <c r="B34" s="29" t="s">
        <v>37</v>
      </c>
      <c r="C34" s="9"/>
      <c r="D34" s="9" t="s">
        <v>21</v>
      </c>
      <c r="E34" s="9">
        <v>1</v>
      </c>
      <c r="F34" s="30"/>
      <c r="G34" s="11">
        <f t="shared" si="0"/>
        <v>0</v>
      </c>
      <c r="H34" s="10"/>
      <c r="I34" s="10"/>
    </row>
    <row r="35" spans="2:9" ht="37.5">
      <c r="B35" s="28" t="s">
        <v>38</v>
      </c>
      <c r="C35" s="22">
        <v>40848</v>
      </c>
      <c r="D35" s="21" t="s">
        <v>18</v>
      </c>
      <c r="E35" s="21">
        <v>4.6</v>
      </c>
      <c r="F35" s="9">
        <v>937.24</v>
      </c>
      <c r="G35" s="11">
        <f t="shared" si="0"/>
        <v>203.74782608695654</v>
      </c>
      <c r="H35" s="10"/>
      <c r="I35" s="10"/>
    </row>
    <row r="36" spans="2:9" ht="56.25">
      <c r="B36" s="14" t="s">
        <v>40</v>
      </c>
      <c r="C36" s="22"/>
      <c r="D36" s="19"/>
      <c r="E36" s="9"/>
      <c r="F36" s="7">
        <v>1140</v>
      </c>
      <c r="G36" s="11">
        <f>F36</f>
        <v>1140</v>
      </c>
      <c r="H36" s="10"/>
      <c r="I36" s="10"/>
    </row>
    <row r="37" spans="2:9" ht="18.75">
      <c r="B37" s="28" t="s">
        <v>39</v>
      </c>
      <c r="C37" s="22">
        <v>40880</v>
      </c>
      <c r="D37" s="9" t="s">
        <v>18</v>
      </c>
      <c r="E37" s="23">
        <v>4</v>
      </c>
      <c r="F37" s="9">
        <v>1141.03</v>
      </c>
      <c r="G37" s="11">
        <f t="shared" si="0"/>
        <v>285.2575</v>
      </c>
      <c r="H37" s="10"/>
      <c r="I37" s="10"/>
    </row>
    <row r="38" spans="2:7" ht="18.75">
      <c r="B38" s="6"/>
      <c r="C38" s="4"/>
      <c r="D38" s="4"/>
      <c r="E38" s="5"/>
      <c r="F38" s="3"/>
      <c r="G38" s="3"/>
    </row>
    <row r="39" spans="2:7" ht="18.75">
      <c r="B39" s="6"/>
      <c r="C39" s="4"/>
      <c r="D39" s="4"/>
      <c r="E39" s="5"/>
      <c r="F39" s="3"/>
      <c r="G39" s="3"/>
    </row>
    <row r="40" spans="2:7" ht="18.75">
      <c r="B40" s="6"/>
      <c r="C40" s="4"/>
      <c r="D40" s="4"/>
      <c r="E40" s="5"/>
      <c r="F40" s="3"/>
      <c r="G40" s="3"/>
    </row>
    <row r="41" spans="2:7" ht="18.75">
      <c r="B41" s="6"/>
      <c r="C41" s="4"/>
      <c r="D41" s="4"/>
      <c r="E41" s="5"/>
      <c r="F41" s="3"/>
      <c r="G41" s="3"/>
    </row>
  </sheetData>
  <mergeCells count="7">
    <mergeCell ref="F32:F34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2011-10-26T09:45:22Z</dcterms:created>
  <dcterms:modified xsi:type="dcterms:W3CDTF">2012-04-21T15:50:14Z</dcterms:modified>
  <cp:category/>
  <cp:version/>
  <cp:contentType/>
  <cp:contentStatus/>
</cp:coreProperties>
</file>