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<sst xmlns="http://schemas.openxmlformats.org/spreadsheetml/2006/main" count="50" uniqueCount="38">
  <si>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</si>
  <si>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</si>
  <si>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</si>
  <si>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</si>
  <si>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</si>
  <si>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</si>
  <si>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</si>
  <si>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</si>
  <si>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</si>
  <si>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</si>
  <si>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</si>
  <si>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</si>
  <si>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</si>
  <si>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</si>
  <si>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</si>
  <si>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</si>
  <si>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</si>
  <si>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шт</t>
  </si>
  <si>
    <t>п.м</t>
  </si>
  <si>
    <t>очистка кровли от мусора</t>
  </si>
  <si>
    <t>косметический ремонт МОП 2-го этажа</t>
  </si>
  <si>
    <t>окраска полов в МОП</t>
  </si>
  <si>
    <t>смена стояков ЦО</t>
  </si>
  <si>
    <t>замена розлива ГВС (п/проп)</t>
  </si>
  <si>
    <t>смена манометров</t>
  </si>
  <si>
    <t>смена вентилей</t>
  </si>
  <si>
    <t>смена задвижки</t>
  </si>
  <si>
    <t>изоляция розливов Энергофлексом</t>
  </si>
  <si>
    <t>ул. Проселочная д. 36</t>
  </si>
  <si>
    <t>приемка в экспл и пломбирование счетчика</t>
  </si>
  <si>
    <t>окраска контейнеров и детской площадки</t>
  </si>
  <si>
    <t>смена трубы ЛК выхода на кровлю</t>
  </si>
  <si>
    <t>ремонт рам</t>
  </si>
  <si>
    <t>смена стояка канализации</t>
  </si>
  <si>
    <t>ремонт полов в общем коридоре</t>
  </si>
  <si>
    <t>ремонт оконных рам и балконных дверей</t>
  </si>
  <si>
    <t>м/о пола и дверей в МОП (после пожара)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</si>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</sst>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workbookViewId="0" topLeftCell="A8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37</v>
      </c>
      <c r="E10" s="2"/>
      <c r="F10" s="2"/>
      <c r="G10" s="2"/>
      <c r="H10" s="2"/>
      <c r="I10" s="2"/>
    </row>
    <row r="12" spans="2:9" ht="17.25" customHeight="1">
      <c r="B12" s="19" t="s">
        <v>4</v>
      </c>
      <c r="C12" s="19" t="s">
        <v>5</v>
      </c>
      <c r="D12" s="20" t="s">
        <v>6</v>
      </c>
      <c r="E12" s="20"/>
      <c r="F12" s="20"/>
      <c r="G12" s="20"/>
      <c r="H12" s="20"/>
      <c r="I12" s="20"/>
    </row>
    <row r="13" spans="2:9" ht="17.25" customHeight="1">
      <c r="B13" s="19"/>
      <c r="C13" s="19"/>
      <c r="D13" s="20" t="s">
        <v>7</v>
      </c>
      <c r="E13" s="20"/>
      <c r="F13" s="20"/>
      <c r="G13" s="20"/>
      <c r="H13" s="20" t="s">
        <v>8</v>
      </c>
      <c r="I13" s="20"/>
    </row>
    <row r="14" spans="2:9" ht="75">
      <c r="B14" s="19"/>
      <c r="C14" s="19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4" t="s">
        <v>15</v>
      </c>
      <c r="C15" s="24"/>
      <c r="D15" s="24"/>
      <c r="E15" s="24"/>
      <c r="F15" s="24"/>
      <c r="G15" s="24"/>
      <c r="H15" s="24"/>
      <c r="I15" s="24"/>
    </row>
    <row r="16" spans="2:9" ht="22.5" customHeight="1">
      <c r="B16" s="16" t="s">
        <v>20</v>
      </c>
      <c r="C16" s="9">
        <v>40569</v>
      </c>
      <c r="D16" s="7"/>
      <c r="E16" s="5"/>
      <c r="F16" s="12">
        <v>21706.64</v>
      </c>
      <c r="G16" s="8">
        <f>F16</f>
        <v>21706.64</v>
      </c>
      <c r="H16" s="5"/>
      <c r="I16" s="4"/>
    </row>
    <row r="17" spans="2:9" ht="18.75">
      <c r="B17" s="10" t="s">
        <v>19</v>
      </c>
      <c r="C17" s="9">
        <v>40638</v>
      </c>
      <c r="D17" s="6" t="s">
        <v>16</v>
      </c>
      <c r="E17" s="5">
        <v>780</v>
      </c>
      <c r="F17" s="5">
        <v>1565.79</v>
      </c>
      <c r="G17" s="8">
        <f>F17/E17</f>
        <v>2.007423076923077</v>
      </c>
      <c r="H17" s="5"/>
      <c r="I17" s="6"/>
    </row>
    <row r="18" spans="2:9" ht="18.75">
      <c r="B18" s="10" t="s">
        <v>21</v>
      </c>
      <c r="C18" s="9">
        <v>40643</v>
      </c>
      <c r="D18" s="7" t="s">
        <v>16</v>
      </c>
      <c r="E18" s="11">
        <v>34</v>
      </c>
      <c r="F18" s="5">
        <v>2233.47</v>
      </c>
      <c r="G18" s="8">
        <f>F18/E18</f>
        <v>65.69029411764706</v>
      </c>
      <c r="H18" s="5"/>
      <c r="I18" s="6"/>
    </row>
    <row r="19" spans="2:9" ht="18.75">
      <c r="B19" s="10" t="s">
        <v>22</v>
      </c>
      <c r="C19" s="9">
        <v>40699</v>
      </c>
      <c r="D19" s="6" t="s">
        <v>18</v>
      </c>
      <c r="E19" s="5">
        <v>8</v>
      </c>
      <c r="F19" s="5">
        <v>4808.19</v>
      </c>
      <c r="G19" s="8">
        <f>F19/E19</f>
        <v>601.02375</v>
      </c>
      <c r="H19" s="5"/>
      <c r="I19" s="6"/>
    </row>
    <row r="20" spans="2:9" ht="18.75">
      <c r="B20" s="16" t="s">
        <v>23</v>
      </c>
      <c r="C20" s="21">
        <v>40696</v>
      </c>
      <c r="D20" s="15" t="s">
        <v>18</v>
      </c>
      <c r="E20" s="14">
        <v>108</v>
      </c>
      <c r="F20" s="23">
        <v>168073</v>
      </c>
      <c r="G20" s="22">
        <f>F20/E20</f>
        <v>1556.2314814814815</v>
      </c>
      <c r="H20" s="5"/>
      <c r="I20" s="6"/>
    </row>
    <row r="21" spans="2:9" ht="18.75">
      <c r="B21" s="17" t="s">
        <v>24</v>
      </c>
      <c r="C21" s="21"/>
      <c r="D21" s="6" t="s">
        <v>17</v>
      </c>
      <c r="E21" s="5">
        <v>1</v>
      </c>
      <c r="F21" s="23"/>
      <c r="G21" s="22"/>
      <c r="H21" s="5"/>
      <c r="I21" s="6"/>
    </row>
    <row r="22" spans="2:9" ht="18.75">
      <c r="B22" s="17" t="s">
        <v>25</v>
      </c>
      <c r="C22" s="21"/>
      <c r="D22" s="6" t="s">
        <v>17</v>
      </c>
      <c r="E22" s="5">
        <v>30</v>
      </c>
      <c r="F22" s="23"/>
      <c r="G22" s="22"/>
      <c r="H22" s="5"/>
      <c r="I22" s="6"/>
    </row>
    <row r="23" spans="2:9" ht="18.75">
      <c r="B23" s="17" t="s">
        <v>26</v>
      </c>
      <c r="C23" s="21"/>
      <c r="D23" s="6" t="s">
        <v>17</v>
      </c>
      <c r="E23" s="5">
        <v>1</v>
      </c>
      <c r="F23" s="23"/>
      <c r="G23" s="22"/>
      <c r="H23" s="5"/>
      <c r="I23" s="6"/>
    </row>
    <row r="24" spans="2:9" ht="18.75">
      <c r="B24" s="17" t="s">
        <v>27</v>
      </c>
      <c r="C24" s="21"/>
      <c r="D24" s="6" t="s">
        <v>18</v>
      </c>
      <c r="E24" s="5">
        <v>108</v>
      </c>
      <c r="F24" s="23"/>
      <c r="G24" s="22"/>
      <c r="H24" s="5"/>
      <c r="I24" s="6"/>
    </row>
    <row r="25" spans="2:9" ht="37.5">
      <c r="B25" s="16" t="s">
        <v>29</v>
      </c>
      <c r="C25" s="9">
        <v>40765</v>
      </c>
      <c r="D25" s="15" t="s">
        <v>17</v>
      </c>
      <c r="E25" s="11">
        <v>1</v>
      </c>
      <c r="F25" s="14">
        <v>1140</v>
      </c>
      <c r="G25" s="8">
        <f aca="true" t="shared" si="0" ref="G25:G32">F25/E25</f>
        <v>1140</v>
      </c>
      <c r="H25" s="6"/>
      <c r="I25" s="6"/>
    </row>
    <row r="26" spans="2:9" ht="37.5">
      <c r="B26" s="10" t="s">
        <v>30</v>
      </c>
      <c r="C26" s="9">
        <v>40756</v>
      </c>
      <c r="D26" s="7" t="s">
        <v>16</v>
      </c>
      <c r="E26" s="11">
        <v>43.5</v>
      </c>
      <c r="F26" s="5">
        <v>2898.22</v>
      </c>
      <c r="G26" s="8">
        <f t="shared" si="0"/>
        <v>66.62574712643678</v>
      </c>
      <c r="H26" s="6"/>
      <c r="I26" s="6"/>
    </row>
    <row r="27" spans="2:9" ht="37.5">
      <c r="B27" s="25" t="s">
        <v>31</v>
      </c>
      <c r="C27" s="9">
        <v>40790</v>
      </c>
      <c r="D27" s="15" t="s">
        <v>18</v>
      </c>
      <c r="E27" s="5">
        <v>3</v>
      </c>
      <c r="F27" s="5">
        <v>5466.72</v>
      </c>
      <c r="G27" s="8">
        <f t="shared" si="0"/>
        <v>1822.24</v>
      </c>
      <c r="H27" s="6"/>
      <c r="I27" s="6"/>
    </row>
    <row r="28" spans="2:9" ht="18.75">
      <c r="B28" s="26" t="s">
        <v>32</v>
      </c>
      <c r="C28" s="9">
        <v>40817</v>
      </c>
      <c r="D28" s="15" t="s">
        <v>17</v>
      </c>
      <c r="E28" s="5">
        <v>1</v>
      </c>
      <c r="F28" s="5">
        <v>252.01</v>
      </c>
      <c r="G28" s="8">
        <f t="shared" si="0"/>
        <v>252.01</v>
      </c>
      <c r="H28" s="6"/>
      <c r="I28" s="6"/>
    </row>
    <row r="29" spans="2:9" ht="18.75">
      <c r="B29" s="26" t="s">
        <v>33</v>
      </c>
      <c r="C29" s="9">
        <v>40848</v>
      </c>
      <c r="D29" s="15" t="s">
        <v>18</v>
      </c>
      <c r="E29" s="14">
        <v>3</v>
      </c>
      <c r="F29" s="5">
        <v>5557.39</v>
      </c>
      <c r="G29" s="8">
        <f t="shared" si="0"/>
        <v>1852.4633333333334</v>
      </c>
      <c r="H29" s="5"/>
      <c r="I29" s="5"/>
    </row>
    <row r="30" spans="2:9" ht="37.5">
      <c r="B30" s="26" t="s">
        <v>34</v>
      </c>
      <c r="C30" s="9">
        <v>40887</v>
      </c>
      <c r="D30" s="30" t="s">
        <v>16</v>
      </c>
      <c r="E30" s="14">
        <v>8.07</v>
      </c>
      <c r="F30" s="27">
        <v>5802.12</v>
      </c>
      <c r="G30" s="28">
        <f t="shared" si="0"/>
        <v>718.9739776951673</v>
      </c>
      <c r="H30" s="5"/>
      <c r="I30" s="5"/>
    </row>
    <row r="31" spans="2:9" ht="37.5">
      <c r="B31" s="13" t="s">
        <v>35</v>
      </c>
      <c r="C31" s="9">
        <v>40888</v>
      </c>
      <c r="D31" s="31"/>
      <c r="E31" s="14">
        <v>2.12</v>
      </c>
      <c r="F31" s="27"/>
      <c r="G31" s="29"/>
      <c r="H31" s="5"/>
      <c r="I31" s="5"/>
    </row>
    <row r="32" spans="2:9" ht="37.5">
      <c r="B32" s="18" t="s">
        <v>36</v>
      </c>
      <c r="C32" s="9">
        <v>40900</v>
      </c>
      <c r="D32" s="15" t="s">
        <v>16</v>
      </c>
      <c r="E32" s="5">
        <v>55</v>
      </c>
      <c r="F32" s="5">
        <v>7036.43</v>
      </c>
      <c r="G32" s="8">
        <f t="shared" si="0"/>
        <v>127.93509090909092</v>
      </c>
      <c r="H32" s="5"/>
      <c r="I32" s="5"/>
    </row>
  </sheetData>
  <mergeCells count="12">
    <mergeCell ref="F30:F31"/>
    <mergeCell ref="G30:G31"/>
    <mergeCell ref="D30:D31"/>
    <mergeCell ref="C20:C24"/>
    <mergeCell ref="G20:G24"/>
    <mergeCell ref="F20:F24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2012-05-06T19:04:36Z</dcterms:modified>
  <cp:category/>
  <cp:version/>
  <cp:contentType/>
  <cp:contentStatus/>
</cp:coreProperties>
</file>