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<sst xmlns="http://schemas.openxmlformats.org/spreadsheetml/2006/main" count="35" uniqueCount="35">
  <si>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Сведения о движении денежных средств</t>
  </si>
  <si>
    <t>на лицевом счете МКД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</si>
  <si>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</si>
  <si>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</si>
  <si>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</si>
  <si>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</si>
  <si>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</si>
  <si>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</si>
  <si>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</si>
  <si>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</si>
  <si>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</si>
  <si>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</si>
  <si>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</si>
  <si>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</si>
  <si>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обслуживание внутридомовых электросетей</t>
  </si>
  <si>
    <t>окос</t>
  </si>
  <si>
    <t>расходы управляющей компании</t>
  </si>
  <si>
    <t>расчетно-кассовое обслуживание</t>
  </si>
  <si>
    <t>техническое обслуживание</t>
  </si>
  <si>
    <t>Итого израсходовано:</t>
  </si>
  <si>
    <t>4.</t>
  </si>
  <si>
    <t>Сальдо на конец периода:</t>
  </si>
  <si>
    <t>текущий ремонт</t>
  </si>
  <si>
    <t>уборка территорий, не закрепленных за дворником</t>
  </si>
  <si>
    <t>Адрес МКД:    Заволжская д. 19</t>
  </si>
  <si>
    <t>вывоз мусора</t>
  </si>
  <si>
    <t>вывоз КГМ</t>
  </si>
  <si>
    <t>вывоз ТБО</t>
  </si>
  <si>
    <t>содержание контейнерных площадок</t>
  </si>
  <si>
    <t>Лицевой счет дома за 2012 год</t>
  </si>
  <si>
    <t>работа а/вышки в тех.обслуживании</t>
  </si>
  <si>
    <t>материалы по тех.обслуживанию</t>
  </si>
  <si>
    <t>расчистка въездов от снега</t>
  </si>
  <si>
    <t>установка номерных указателей домов</t>
  </si>
  <si>
    <t>обслуживание газовых сетей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</si>
</sst>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39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2" fontId="2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justify" vertical="center" wrapText="1"/>
    </xf>
    <xf numFmtId="2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justify" wrapText="1"/>
    </xf>
    <xf numFmtId="17" fontId="1" fillId="0" borderId="10" xfId="0" applyNumberFormat="1" applyFont="1" applyBorder="1" applyAlignment="1">
      <alignment horizontal="justify" vertical="center"/>
    </xf>
    <xf numFmtId="0" fontId="1" fillId="0" borderId="0" xfId="0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center" vertical="top" wrapText="1"/>
    </xf>
    <xf numFmtId="17" fontId="2" fillId="0" borderId="10" xfId="0" applyNumberFormat="1" applyFont="1" applyBorder="1" applyAlignment="1">
      <alignment horizontal="justify" vertical="center"/>
    </xf>
    <xf numFmtId="2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1" fillId="0" borderId="10" xfId="0" applyNumberFormat="1" applyFont="1" applyBorder="1" applyAlignment="1">
      <alignment horizontal="justify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74"/>
  <sheetViews>
    <sheetView tabSelected="1" zoomScalePageLayoutView="0" workbookViewId="0" topLeftCell="A1">
      <selection activeCell="D34" sqref="D34"/>
    </sheetView>
  </sheetViews>
  <sheetFormatPr defaultColWidth="11.5742187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6" t="s">
        <v>0</v>
      </c>
      <c r="C2" s="36"/>
      <c r="D2" s="36"/>
      <c r="E2" s="2"/>
      <c r="F2" s="2"/>
      <c r="G2" s="2"/>
    </row>
    <row r="3" spans="2:7" ht="18.75">
      <c r="B3" s="36" t="s">
        <v>1</v>
      </c>
      <c r="C3" s="36"/>
      <c r="D3" s="36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37" t="s">
        <v>24</v>
      </c>
      <c r="C5" s="37"/>
      <c r="D5" s="37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6" t="s">
        <v>29</v>
      </c>
      <c r="C9" s="36"/>
      <c r="D9" s="36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>
      <c r="B11" s="4" t="s">
        <v>2</v>
      </c>
      <c r="C11" s="5" t="s">
        <v>3</v>
      </c>
      <c r="D11" s="5" t="s">
        <v>4</v>
      </c>
    </row>
    <row r="12" spans="2:7" ht="17.25" customHeight="1">
      <c r="B12" s="6" t="s">
        <v>5</v>
      </c>
      <c r="C12" s="7" t="s">
        <v>6</v>
      </c>
      <c r="D12" s="8">
        <v>-51935.54</v>
      </c>
      <c r="E12" s="9"/>
      <c r="F12" s="9"/>
      <c r="G12" s="9"/>
    </row>
    <row r="13" spans="2:7" ht="17.25" customHeight="1">
      <c r="B13" s="6" t="s">
        <v>7</v>
      </c>
      <c r="C13" s="10" t="s">
        <v>8</v>
      </c>
      <c r="D13" s="11"/>
      <c r="E13" s="9"/>
      <c r="F13" s="9"/>
      <c r="G13" s="9"/>
    </row>
    <row r="14" spans="2:7" ht="17.25" customHeight="1">
      <c r="B14" s="6"/>
      <c r="C14" s="10" t="s">
        <v>25</v>
      </c>
      <c r="D14" s="11">
        <v>32.89</v>
      </c>
      <c r="E14" s="9"/>
      <c r="F14" s="9"/>
      <c r="G14" s="9"/>
    </row>
    <row r="15" spans="2:7" ht="18" customHeight="1">
      <c r="B15" s="12"/>
      <c r="C15" s="13" t="s">
        <v>9</v>
      </c>
      <c r="D15" s="11">
        <v>34345.78</v>
      </c>
      <c r="E15" s="14"/>
      <c r="F15" s="14"/>
      <c r="G15" s="14"/>
    </row>
    <row r="16" spans="2:7" ht="18.75">
      <c r="B16" s="15"/>
      <c r="C16" s="16" t="s">
        <v>10</v>
      </c>
      <c r="D16" s="17">
        <f>SUM(D14:D15)</f>
        <v>34378.67</v>
      </c>
      <c r="E16" s="18"/>
      <c r="F16" s="9"/>
      <c r="G16" s="3"/>
    </row>
    <row r="17" spans="2:7" ht="15.75" customHeight="1">
      <c r="B17" s="19" t="s">
        <v>11</v>
      </c>
      <c r="C17" s="16" t="s">
        <v>12</v>
      </c>
      <c r="D17" s="20"/>
      <c r="E17" s="21"/>
      <c r="F17" s="9"/>
      <c r="G17" s="3"/>
    </row>
    <row r="18" spans="2:7" ht="18.75">
      <c r="B18" s="22"/>
      <c r="C18" s="13" t="s">
        <v>13</v>
      </c>
      <c r="D18" s="20">
        <v>1820.4</v>
      </c>
      <c r="E18" s="21"/>
      <c r="F18" s="3"/>
      <c r="G18" s="3"/>
    </row>
    <row r="19" spans="2:7" ht="18.75">
      <c r="B19" s="22"/>
      <c r="C19" s="38" t="s">
        <v>30</v>
      </c>
      <c r="D19" s="20">
        <v>1717.5</v>
      </c>
      <c r="E19" s="21"/>
      <c r="F19" s="3"/>
      <c r="G19" s="3"/>
    </row>
    <row r="20" spans="2:7" ht="18.75">
      <c r="B20" s="22"/>
      <c r="C20" s="38" t="s">
        <v>31</v>
      </c>
      <c r="D20" s="20">
        <v>9.44</v>
      </c>
      <c r="E20" s="21"/>
      <c r="F20" s="3"/>
      <c r="G20" s="3"/>
    </row>
    <row r="21" spans="2:7" ht="18.75">
      <c r="B21" s="22"/>
      <c r="C21" s="38" t="s">
        <v>32</v>
      </c>
      <c r="D21" s="20">
        <v>232.62</v>
      </c>
      <c r="E21" s="21"/>
      <c r="F21" s="3"/>
      <c r="G21" s="3"/>
    </row>
    <row r="22" spans="2:7" ht="18.75">
      <c r="B22" s="22"/>
      <c r="C22" s="13" t="s">
        <v>33</v>
      </c>
      <c r="D22" s="20">
        <v>250</v>
      </c>
      <c r="E22" s="21"/>
      <c r="F22" s="3"/>
      <c r="G22" s="3"/>
    </row>
    <row r="23" spans="2:7" ht="18.75">
      <c r="B23" s="22"/>
      <c r="C23" s="13" t="s">
        <v>34</v>
      </c>
      <c r="D23" s="20">
        <v>1845</v>
      </c>
      <c r="E23" s="21"/>
      <c r="F23" s="3"/>
      <c r="G23" s="3"/>
    </row>
    <row r="24" spans="2:7" ht="22.5" customHeight="1">
      <c r="B24" s="23"/>
      <c r="C24" s="13" t="s">
        <v>14</v>
      </c>
      <c r="D24" s="20">
        <v>1076.57</v>
      </c>
      <c r="E24" s="24"/>
      <c r="F24" s="3"/>
      <c r="G24" s="3"/>
    </row>
    <row r="25" spans="2:7" ht="22.5" customHeight="1">
      <c r="B25" s="23"/>
      <c r="C25" s="13" t="s">
        <v>26</v>
      </c>
      <c r="D25" s="20">
        <v>5532.01</v>
      </c>
      <c r="E25" s="24"/>
      <c r="F25" s="3"/>
      <c r="G25" s="3"/>
    </row>
    <row r="26" spans="2:7" ht="22.5" customHeight="1">
      <c r="B26" s="23"/>
      <c r="C26" s="13" t="s">
        <v>27</v>
      </c>
      <c r="D26" s="20">
        <v>5534.05</v>
      </c>
      <c r="E26" s="24"/>
      <c r="F26" s="3"/>
      <c r="G26" s="3"/>
    </row>
    <row r="27" spans="2:7" ht="22.5" customHeight="1">
      <c r="B27" s="23"/>
      <c r="C27" s="13" t="s">
        <v>15</v>
      </c>
      <c r="D27" s="20">
        <v>2264.54</v>
      </c>
      <c r="E27" s="24"/>
      <c r="F27" s="3"/>
      <c r="G27" s="3"/>
    </row>
    <row r="28" spans="2:7" ht="22.5" customHeight="1">
      <c r="B28" s="23"/>
      <c r="C28" s="13" t="s">
        <v>28</v>
      </c>
      <c r="D28" s="20">
        <v>1492.84</v>
      </c>
      <c r="E28" s="24"/>
      <c r="F28" s="3"/>
      <c r="G28" s="3"/>
    </row>
    <row r="29" spans="2:7" ht="18.75">
      <c r="B29" s="25"/>
      <c r="C29" s="13" t="s">
        <v>16</v>
      </c>
      <c r="D29" s="20">
        <v>5152.32</v>
      </c>
      <c r="E29" s="18"/>
      <c r="F29" s="3"/>
      <c r="G29" s="3"/>
    </row>
    <row r="30" spans="2:7" ht="18.75">
      <c r="B30" s="26"/>
      <c r="C30" s="13" t="s">
        <v>17</v>
      </c>
      <c r="D30" s="20">
        <v>1022.33</v>
      </c>
      <c r="E30" s="18"/>
      <c r="F30" s="3"/>
      <c r="G30" s="3"/>
    </row>
    <row r="31" spans="2:7" ht="18.75">
      <c r="B31" s="26"/>
      <c r="C31" s="13" t="s">
        <v>22</v>
      </c>
      <c r="D31" s="20">
        <v>0</v>
      </c>
      <c r="E31" s="18"/>
      <c r="F31" s="3"/>
      <c r="G31" s="3"/>
    </row>
    <row r="32" spans="2:7" ht="18.75">
      <c r="B32" s="26"/>
      <c r="C32" s="13" t="s">
        <v>18</v>
      </c>
      <c r="D32" s="20">
        <v>8214.11</v>
      </c>
      <c r="E32" s="18"/>
      <c r="F32" s="3"/>
      <c r="G32" s="3"/>
    </row>
    <row r="33" spans="2:7" ht="18.75">
      <c r="B33" s="27"/>
      <c r="C33" s="1" t="s">
        <v>23</v>
      </c>
      <c r="D33" s="20">
        <v>4101.91</v>
      </c>
      <c r="E33" s="21"/>
      <c r="F33" s="3"/>
      <c r="G33" s="3"/>
    </row>
    <row r="34" spans="2:7" ht="18.75">
      <c r="B34" s="27"/>
      <c r="C34" s="16" t="s">
        <v>19</v>
      </c>
      <c r="D34" s="17">
        <f>SUM(D18:D33)</f>
        <v>40265.64</v>
      </c>
      <c r="E34" s="24"/>
      <c r="F34" s="3"/>
      <c r="G34" s="3"/>
    </row>
    <row r="35" spans="2:7" ht="18.75">
      <c r="B35" s="19" t="s">
        <v>20</v>
      </c>
      <c r="C35" s="16" t="s">
        <v>21</v>
      </c>
      <c r="D35" s="17">
        <f>D12+D16-D34</f>
        <v>-57822.51</v>
      </c>
      <c r="E35" s="21"/>
      <c r="F35" s="3"/>
      <c r="G35" s="3"/>
    </row>
    <row r="41" spans="1:256" ht="18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8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8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8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8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8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8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8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8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8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8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8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8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8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8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8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8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8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8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8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8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8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8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7" ht="17.25" customHeight="1">
      <c r="B66" s="28"/>
      <c r="C66" s="29"/>
      <c r="D66" s="21"/>
      <c r="E66" s="18"/>
      <c r="F66" s="3"/>
      <c r="G66" s="3"/>
    </row>
    <row r="67" spans="2:7" ht="18.75">
      <c r="B67" s="28"/>
      <c r="C67" s="29"/>
      <c r="D67" s="21"/>
      <c r="E67" s="18"/>
      <c r="F67" s="3"/>
      <c r="G67" s="3"/>
    </row>
    <row r="68" spans="2:7" ht="18.75">
      <c r="B68" s="30"/>
      <c r="C68" s="31"/>
      <c r="D68" s="18"/>
      <c r="E68" s="18"/>
      <c r="F68" s="3"/>
      <c r="G68" s="3"/>
    </row>
    <row r="69" spans="2:7" ht="18.75">
      <c r="B69" s="30"/>
      <c r="C69" s="31"/>
      <c r="D69" s="18"/>
      <c r="E69" s="18"/>
      <c r="F69" s="3"/>
      <c r="G69" s="3"/>
    </row>
    <row r="70" spans="2:7" ht="409.5">
      <c r="B70" s="30"/>
      <c r="C70" s="31"/>
      <c r="D70" s="18"/>
      <c r="E70" s="18"/>
      <c r="F70" s="3"/>
      <c r="G70" s="3"/>
    </row>
    <row r="71" spans="2:7" ht="409.5">
      <c r="B71" s="30"/>
      <c r="C71" s="31"/>
      <c r="D71" s="32"/>
      <c r="E71" s="18"/>
      <c r="F71" s="3"/>
      <c r="G71" s="3"/>
    </row>
    <row r="72" spans="3:7" ht="409.5">
      <c r="C72" s="33"/>
      <c r="D72" s="32"/>
      <c r="E72" s="32"/>
      <c r="F72" s="3"/>
      <c r="G72" s="3"/>
    </row>
    <row r="73" spans="2:7" ht="409.5">
      <c r="B73" s="34"/>
      <c r="C73" s="33"/>
      <c r="D73" s="32"/>
      <c r="E73" s="32"/>
      <c r="F73" s="3"/>
      <c r="G73" s="3"/>
    </row>
    <row r="74" spans="2:7" ht="18.75">
      <c r="B74" s="28"/>
      <c r="C74" s="33"/>
      <c r="D74" s="32"/>
      <c r="E74" s="35"/>
      <c r="F74" s="3"/>
      <c r="G74" s="3"/>
    </row>
  </sheetData>
  <sheetProtection/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2011-04-16T04:48:53Z</dcterms:created>
  <dcterms:modified xsi:type="dcterms:W3CDTF">2013-05-03T10:01:57Z</dcterms:modified>
  <cp:category/>
  <cp:version/>
  <cp:contentType/>
  <cp:contentStatus/>
</cp:coreProperties>
</file>