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19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<sst xmlns="http://schemas.openxmlformats.org/spreadsheetml/2006/main" count="37" uniqueCount="37">
  <si>
    <t>Сведения о движении денежных средств</t>
  </si>
  <si>
    <t>на лицевом счете МКД</t>
  </si>
  <si>
    <t>Адрес МКД:  ул. 1-я Загородная д. 41</t>
  </si>
  <si>
    <t xml:space="preserve">№ </t>
  </si>
  <si>
    <t>Показатели</t>
  </si>
  <si>
    <t>Сумма, руб.</t>
  </si>
  <si>
    <t xml:space="preserve">1. </t>
  </si>
  <si>
    <t>Сальдо на начало периода:</t>
  </si>
  <si>
    <t>2.</t>
  </si>
  <si>
    <t>Получено по статье:</t>
  </si>
  <si>
    <t>содержание и ремонт</t>
  </si>
  <si>
    <t>Итого получено:</t>
  </si>
  <si>
    <t>3.</t>
  </si>
  <si>
    <t>Израсходовано:</t>
  </si>
  <si>
    <t>аварийно-диспетчерская служба</t>
  </si>
  <si>
    <t>дератизация</t>
  </si>
  <si>
    <t>обслуживание внутридомовых электросетей</t>
  </si>
  <si>
    <t>расходы управляющей компании</t>
  </si>
  <si>
    <t>расчетно-кассовое обслуживание</t>
  </si>
  <si>
    <t>текущий ремонт</t>
  </si>
  <si>
    <t>техническое обслуживание</t>
  </si>
  <si>
    <t>Итого израсходовано:</t>
  </si>
  <si>
    <t>4.</t>
  </si>
  <si>
    <t>Сальдо на конец периода:</t>
  </si>
  <si>
    <t>вывоз мусора</t>
  </si>
  <si>
    <t>вывоз КГМ</t>
  </si>
  <si>
    <t>вывоз ТБО</t>
  </si>
  <si>
    <t>содержание контейнерных площадок</t>
  </si>
  <si>
    <t>уборка дворовой территори</t>
  </si>
  <si>
    <t>Лицевой счет дома за 2012 год</t>
  </si>
  <si>
    <t>капремонт</t>
  </si>
  <si>
    <t>работа а/вышки в тех.обслуживании</t>
  </si>
  <si>
    <t>материалы по тех.обслуживанию</t>
  </si>
  <si>
    <t>расчистка въездов от снега</t>
  </si>
  <si>
    <t>обслуживание газовых сетей</t>
  </si>
  <si>
    <t>установка номерных указателей домов</t>
  </si>
  <si>
    <t>капремонт кровли, фасада, эл.сетей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</si>
</sst>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/yy"/>
  </numFmts>
  <fonts count="39"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2" fontId="2" fillId="0" borderId="1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justify" vertical="center" wrapText="1"/>
    </xf>
    <xf numFmtId="2" fontId="1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justify" wrapText="1"/>
    </xf>
    <xf numFmtId="17" fontId="1" fillId="0" borderId="10" xfId="0" applyNumberFormat="1" applyFont="1" applyBorder="1" applyAlignment="1">
      <alignment horizontal="justify" vertical="center"/>
    </xf>
    <xf numFmtId="0" fontId="1" fillId="0" borderId="0" xfId="0" applyFont="1" applyBorder="1" applyAlignment="1">
      <alignment horizontal="justify" wrapText="1"/>
    </xf>
    <xf numFmtId="49" fontId="2" fillId="0" borderId="10" xfId="0" applyNumberFormat="1" applyFont="1" applyBorder="1" applyAlignment="1">
      <alignment horizontal="center" vertical="top" wrapText="1"/>
    </xf>
    <xf numFmtId="17" fontId="2" fillId="0" borderId="10" xfId="0" applyNumberFormat="1" applyFont="1" applyBorder="1" applyAlignment="1">
      <alignment horizontal="justify" vertical="center"/>
    </xf>
    <xf numFmtId="2" fontId="2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Fill="1" applyBorder="1" applyAlignment="1">
      <alignment horizontal="justify" vertical="top" wrapText="1"/>
    </xf>
    <xf numFmtId="0" fontId="1" fillId="0" borderId="10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justify" vertical="top" wrapText="1"/>
    </xf>
    <xf numFmtId="17" fontId="1" fillId="0" borderId="0" xfId="0" applyNumberFormat="1" applyFont="1" applyBorder="1" applyAlignment="1">
      <alignment horizontal="justify" vertical="center"/>
    </xf>
    <xf numFmtId="0" fontId="1" fillId="0" borderId="0" xfId="0" applyFont="1" applyFill="1" applyBorder="1" applyAlignment="1">
      <alignment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7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2" fontId="1" fillId="0" borderId="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wrapText="1"/>
    </xf>
    <xf numFmtId="0" fontId="1" fillId="0" borderId="10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164" fontId="1" fillId="0" borderId="10" xfId="0" applyNumberFormat="1" applyFont="1" applyBorder="1" applyAlignment="1">
      <alignment horizontal="justify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59"/>
  <sheetViews>
    <sheetView tabSelected="1" zoomScalePageLayoutView="0" workbookViewId="0" topLeftCell="A10">
      <selection activeCell="D27" sqref="D27"/>
    </sheetView>
  </sheetViews>
  <sheetFormatPr defaultColWidth="11.57421875" defaultRowHeight="12.75"/>
  <cols>
    <col min="1" max="1" width="11.57421875" style="1" customWidth="1"/>
    <col min="2" max="2" width="7.8515625" style="1" customWidth="1"/>
    <col min="3" max="3" width="62.57421875" style="1" customWidth="1"/>
    <col min="4" max="4" width="18.28125" style="1" customWidth="1"/>
    <col min="5" max="6" width="11.57421875" style="1" customWidth="1"/>
    <col min="7" max="7" width="18.28125" style="1" customWidth="1"/>
    <col min="8" max="16384" width="11.57421875" style="1" customWidth="1"/>
  </cols>
  <sheetData>
    <row r="2" spans="2:7" ht="18.75">
      <c r="B2" s="39" t="s">
        <v>0</v>
      </c>
      <c r="C2" s="39"/>
      <c r="D2" s="39"/>
      <c r="E2" s="2"/>
      <c r="F2" s="2"/>
      <c r="G2" s="2"/>
    </row>
    <row r="3" spans="2:7" ht="18.75">
      <c r="B3" s="39" t="s">
        <v>1</v>
      </c>
      <c r="C3" s="39"/>
      <c r="D3" s="39"/>
      <c r="E3" s="2"/>
      <c r="F3" s="2"/>
      <c r="G3" s="2"/>
    </row>
    <row r="4" spans="2:7" ht="18.75">
      <c r="B4"/>
      <c r="C4"/>
      <c r="D4"/>
      <c r="E4"/>
      <c r="F4"/>
      <c r="G4"/>
    </row>
    <row r="5" spans="2:7" ht="18.75">
      <c r="B5" s="40" t="s">
        <v>2</v>
      </c>
      <c r="C5" s="40"/>
      <c r="D5" s="40"/>
      <c r="E5" s="3"/>
      <c r="F5" s="3"/>
      <c r="G5" s="3"/>
    </row>
    <row r="6" spans="2:7" ht="18.75">
      <c r="B6"/>
      <c r="C6"/>
      <c r="D6"/>
      <c r="E6"/>
      <c r="F6"/>
      <c r="G6"/>
    </row>
    <row r="7" spans="2:7" ht="18.75">
      <c r="B7"/>
      <c r="C7"/>
      <c r="D7"/>
      <c r="E7"/>
      <c r="F7"/>
      <c r="G7"/>
    </row>
    <row r="9" spans="2:7" ht="18.75">
      <c r="B9" s="39" t="s">
        <v>29</v>
      </c>
      <c r="C9" s="39"/>
      <c r="D9" s="39"/>
      <c r="E9" s="2"/>
      <c r="F9" s="2"/>
      <c r="G9" s="2"/>
    </row>
    <row r="10" spans="2:7" ht="18.75">
      <c r="B10" s="2"/>
      <c r="C10" s="2"/>
      <c r="D10" s="2"/>
      <c r="E10" s="2"/>
      <c r="F10" s="2"/>
      <c r="G10" s="2"/>
    </row>
    <row r="11" spans="2:4" ht="19.5" customHeight="1">
      <c r="B11" s="4" t="s">
        <v>3</v>
      </c>
      <c r="C11" s="5" t="s">
        <v>4</v>
      </c>
      <c r="D11" s="5" t="s">
        <v>5</v>
      </c>
    </row>
    <row r="12" spans="2:7" ht="19.5" customHeight="1">
      <c r="B12" s="6" t="s">
        <v>6</v>
      </c>
      <c r="C12" s="7" t="s">
        <v>7</v>
      </c>
      <c r="D12" s="8">
        <v>4180.3</v>
      </c>
      <c r="E12" s="9"/>
      <c r="F12" s="9"/>
      <c r="G12" s="9"/>
    </row>
    <row r="13" spans="2:7" ht="19.5" customHeight="1">
      <c r="B13" s="36" t="s">
        <v>8</v>
      </c>
      <c r="C13" s="10" t="s">
        <v>9</v>
      </c>
      <c r="D13" s="11"/>
      <c r="E13" s="9"/>
      <c r="F13" s="9"/>
      <c r="G13" s="9"/>
    </row>
    <row r="14" spans="2:7" ht="19.5" customHeight="1">
      <c r="B14" s="12"/>
      <c r="C14" s="37" t="s">
        <v>24</v>
      </c>
      <c r="D14" s="11">
        <v>116.42</v>
      </c>
      <c r="E14" s="14"/>
      <c r="F14" s="14"/>
      <c r="G14" s="14"/>
    </row>
    <row r="15" spans="2:7" ht="19.5" customHeight="1">
      <c r="B15" s="12"/>
      <c r="C15" s="37" t="s">
        <v>30</v>
      </c>
      <c r="D15" s="11">
        <v>56720</v>
      </c>
      <c r="E15" s="14"/>
      <c r="F15" s="14"/>
      <c r="G15" s="14"/>
    </row>
    <row r="16" spans="2:7" ht="19.5" customHeight="1">
      <c r="B16" s="23"/>
      <c r="C16" s="13" t="s">
        <v>10</v>
      </c>
      <c r="D16" s="20">
        <v>89585.54</v>
      </c>
      <c r="E16" s="27"/>
      <c r="F16" s="9"/>
      <c r="G16" s="3"/>
    </row>
    <row r="17" spans="2:7" ht="19.5" customHeight="1">
      <c r="B17" s="15"/>
      <c r="C17" s="16" t="s">
        <v>11</v>
      </c>
      <c r="D17" s="17">
        <f>SUM(D14:D16)</f>
        <v>146421.96</v>
      </c>
      <c r="E17" s="18"/>
      <c r="F17" s="9"/>
      <c r="G17" s="3"/>
    </row>
    <row r="18" spans="2:7" ht="19.5" customHeight="1">
      <c r="B18" s="19" t="s">
        <v>12</v>
      </c>
      <c r="C18" s="16" t="s">
        <v>13</v>
      </c>
      <c r="D18" s="20"/>
      <c r="E18" s="21"/>
      <c r="F18" s="9"/>
      <c r="G18" s="3"/>
    </row>
    <row r="19" spans="2:7" ht="19.5" customHeight="1">
      <c r="B19" s="22"/>
      <c r="C19" s="13" t="s">
        <v>14</v>
      </c>
      <c r="D19" s="20">
        <v>3200.76</v>
      </c>
      <c r="E19" s="21"/>
      <c r="F19" s="3"/>
      <c r="G19" s="3"/>
    </row>
    <row r="20" spans="2:7" ht="31.5" customHeight="1">
      <c r="B20" s="22"/>
      <c r="C20" s="13" t="s">
        <v>15</v>
      </c>
      <c r="D20" s="20">
        <v>285</v>
      </c>
      <c r="E20" s="21"/>
      <c r="F20" s="3"/>
      <c r="G20" s="3"/>
    </row>
    <row r="21" spans="2:7" ht="31.5" customHeight="1">
      <c r="B21" s="22"/>
      <c r="C21" s="41" t="s">
        <v>31</v>
      </c>
      <c r="D21" s="20">
        <v>4500</v>
      </c>
      <c r="E21" s="21"/>
      <c r="F21" s="3"/>
      <c r="G21" s="3"/>
    </row>
    <row r="22" spans="2:7" ht="31.5" customHeight="1">
      <c r="B22" s="22"/>
      <c r="C22" s="41" t="s">
        <v>32</v>
      </c>
      <c r="D22" s="20">
        <v>698.71</v>
      </c>
      <c r="E22" s="21"/>
      <c r="F22" s="3"/>
      <c r="G22" s="3"/>
    </row>
    <row r="23" spans="2:7" ht="31.5" customHeight="1">
      <c r="B23" s="22"/>
      <c r="C23" s="41" t="s">
        <v>33</v>
      </c>
      <c r="D23" s="20">
        <v>222.37</v>
      </c>
      <c r="E23" s="21"/>
      <c r="F23" s="3"/>
      <c r="G23" s="3"/>
    </row>
    <row r="24" spans="2:7" ht="31.5" customHeight="1">
      <c r="B24" s="22"/>
      <c r="C24" s="13" t="s">
        <v>34</v>
      </c>
      <c r="D24" s="20">
        <v>3244.05</v>
      </c>
      <c r="E24" s="21"/>
      <c r="F24" s="3"/>
      <c r="G24" s="3"/>
    </row>
    <row r="25" spans="2:7" ht="31.5" customHeight="1">
      <c r="B25" s="22"/>
      <c r="C25" s="13" t="s">
        <v>35</v>
      </c>
      <c r="D25" s="20">
        <v>250</v>
      </c>
      <c r="E25" s="21"/>
      <c r="F25" s="3"/>
      <c r="G25" s="3"/>
    </row>
    <row r="26" spans="2:7" ht="19.5" customHeight="1">
      <c r="B26" s="22"/>
      <c r="C26" s="13" t="s">
        <v>36</v>
      </c>
      <c r="D26" s="20">
        <v>82743.15</v>
      </c>
      <c r="E26" s="21"/>
      <c r="F26" s="3"/>
      <c r="G26" s="3"/>
    </row>
    <row r="27" spans="2:7" ht="19.5" customHeight="1">
      <c r="B27" s="22"/>
      <c r="C27" s="13" t="s">
        <v>25</v>
      </c>
      <c r="D27" s="20">
        <v>6139.46</v>
      </c>
      <c r="E27" s="21"/>
      <c r="F27" s="3"/>
      <c r="G27" s="3"/>
    </row>
    <row r="28" spans="2:7" ht="19.5" customHeight="1">
      <c r="B28" s="22"/>
      <c r="C28" s="13" t="s">
        <v>26</v>
      </c>
      <c r="D28" s="20">
        <v>9730.44</v>
      </c>
      <c r="E28" s="21"/>
      <c r="F28" s="3"/>
      <c r="G28" s="3"/>
    </row>
    <row r="29" spans="2:7" ht="19.5" customHeight="1">
      <c r="B29" s="38"/>
      <c r="C29" s="13" t="s">
        <v>16</v>
      </c>
      <c r="D29" s="20">
        <v>1892.92</v>
      </c>
      <c r="E29" s="27"/>
      <c r="F29" s="3"/>
      <c r="G29" s="3"/>
    </row>
    <row r="30" spans="2:7" ht="19.5" customHeight="1">
      <c r="B30" s="24"/>
      <c r="C30" s="13" t="s">
        <v>17</v>
      </c>
      <c r="D30" s="20">
        <v>13438.28</v>
      </c>
      <c r="E30" s="18"/>
      <c r="F30" s="3"/>
      <c r="G30" s="3"/>
    </row>
    <row r="31" spans="2:7" ht="19.5" customHeight="1">
      <c r="B31" s="25"/>
      <c r="C31" s="13" t="s">
        <v>18</v>
      </c>
      <c r="D31" s="20">
        <v>4249.31</v>
      </c>
      <c r="E31" s="18"/>
      <c r="F31" s="3"/>
      <c r="G31" s="3"/>
    </row>
    <row r="32" spans="2:7" ht="19.5" customHeight="1">
      <c r="B32" s="26"/>
      <c r="C32" s="13" t="s">
        <v>27</v>
      </c>
      <c r="D32" s="20">
        <v>2624.82</v>
      </c>
      <c r="E32" s="21"/>
      <c r="F32" s="3"/>
      <c r="G32" s="3"/>
    </row>
    <row r="33" spans="2:7" ht="19.5" customHeight="1">
      <c r="B33" s="26"/>
      <c r="C33" s="13" t="s">
        <v>19</v>
      </c>
      <c r="D33" s="20">
        <v>13575.93</v>
      </c>
      <c r="E33" s="21"/>
      <c r="F33" s="3"/>
      <c r="G33" s="3"/>
    </row>
    <row r="34" spans="2:7" ht="19.5" customHeight="1">
      <c r="B34" s="26"/>
      <c r="C34" s="13" t="s">
        <v>20</v>
      </c>
      <c r="D34" s="20">
        <v>14442.82</v>
      </c>
      <c r="E34" s="21"/>
      <c r="F34" s="3"/>
      <c r="G34" s="3"/>
    </row>
    <row r="35" spans="2:7" ht="19.5" customHeight="1">
      <c r="B35" s="26"/>
      <c r="C35" s="13" t="s">
        <v>28</v>
      </c>
      <c r="D35" s="20">
        <v>27767.1</v>
      </c>
      <c r="E35" s="27"/>
      <c r="F35" s="3"/>
      <c r="G35" s="3"/>
    </row>
    <row r="36" spans="2:7" ht="19.5" customHeight="1">
      <c r="B36" s="26"/>
      <c r="C36" s="16" t="s">
        <v>21</v>
      </c>
      <c r="D36" s="17">
        <f>SUM(D19:D35)</f>
        <v>189005.12</v>
      </c>
      <c r="E36" s="27"/>
      <c r="F36" s="3"/>
      <c r="G36" s="3"/>
    </row>
    <row r="37" spans="2:7" ht="19.5" customHeight="1">
      <c r="B37" s="19" t="s">
        <v>22</v>
      </c>
      <c r="C37" s="16" t="s">
        <v>23</v>
      </c>
      <c r="D37" s="17">
        <f>D12+D17-D36</f>
        <v>-38402.860000000015</v>
      </c>
      <c r="E37" s="21"/>
      <c r="F37" s="3"/>
      <c r="G37" s="3"/>
    </row>
    <row r="38" spans="1:256" ht="18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7.2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8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8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8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8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8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8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8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8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8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8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8.7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2:7" ht="17.25" customHeight="1">
      <c r="B51" s="28"/>
      <c r="C51" s="29"/>
      <c r="D51" s="21"/>
      <c r="E51" s="18"/>
      <c r="F51" s="3"/>
      <c r="G51" s="3"/>
    </row>
    <row r="52" spans="2:7" ht="18.75">
      <c r="B52" s="28"/>
      <c r="C52" s="29"/>
      <c r="D52" s="21"/>
      <c r="E52" s="18"/>
      <c r="F52" s="3"/>
      <c r="G52" s="3"/>
    </row>
    <row r="53" spans="2:7" ht="18.75">
      <c r="B53" s="30"/>
      <c r="C53" s="31"/>
      <c r="D53" s="18"/>
      <c r="E53" s="18"/>
      <c r="F53" s="3"/>
      <c r="G53" s="3"/>
    </row>
    <row r="54" spans="2:7" ht="18.75">
      <c r="B54" s="30"/>
      <c r="C54" s="31"/>
      <c r="D54" s="18"/>
      <c r="E54" s="18"/>
      <c r="F54" s="3"/>
      <c r="G54" s="3"/>
    </row>
    <row r="55" spans="2:7" ht="409.5">
      <c r="B55" s="30"/>
      <c r="C55" s="31"/>
      <c r="D55" s="18"/>
      <c r="E55" s="18"/>
      <c r="F55" s="3"/>
      <c r="G55" s="3"/>
    </row>
    <row r="56" spans="2:7" ht="409.5">
      <c r="B56" s="30"/>
      <c r="C56" s="31"/>
      <c r="D56" s="32"/>
      <c r="E56" s="18"/>
      <c r="F56" s="3"/>
      <c r="G56" s="3"/>
    </row>
    <row r="57" spans="3:7" ht="409.5">
      <c r="C57" s="33"/>
      <c r="D57" s="32"/>
      <c r="E57" s="32"/>
      <c r="F57" s="3"/>
      <c r="G57" s="3"/>
    </row>
    <row r="58" spans="2:7" ht="409.5">
      <c r="B58" s="34"/>
      <c r="C58" s="33"/>
      <c r="D58" s="32"/>
      <c r="E58" s="32"/>
      <c r="F58" s="3"/>
      <c r="G58" s="3"/>
    </row>
    <row r="59" spans="2:7" ht="18.75">
      <c r="B59" s="28"/>
      <c r="C59" s="33"/>
      <c r="D59" s="32"/>
      <c r="E59" s="35"/>
      <c r="F59" s="3"/>
      <c r="G59" s="3"/>
    </row>
  </sheetData>
  <sheetProtection/>
  <mergeCells count="4">
    <mergeCell ref="B2:D2"/>
    <mergeCell ref="B3:D3"/>
    <mergeCell ref="B5:D5"/>
    <mergeCell ref="B9:D9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2012-03-24T19:32:39Z</dcterms:created>
  <dcterms:modified xsi:type="dcterms:W3CDTF">2013-05-08T10:24:35Z</dcterms:modified>
  <cp:category/>
  <cp:version/>
  <cp:contentType/>
  <cp:contentStatus/>
</cp:coreProperties>
</file>