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<sst xmlns="http://schemas.openxmlformats.org/spreadsheetml/2006/main" count="37" uniqueCount="37">
  <si>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Сведения о движении денежных средств</t>
  </si>
  <si>
    <t>на лицевом счете МКД</t>
  </si>
  <si>
    <t>Адрес МКД:    Магистральная д. 39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</si>
  <si>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</si>
  <si>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</si>
  <si>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</si>
  <si>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</si>
  <si>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</si>
  <si>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</si>
  <si>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</si>
  <si>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</si>
  <si>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</si>
  <si>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</si>
  <si>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</si>
  <si>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</si>
  <si>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</si>
  <si>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</si>
  <si>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дренаж</t>
  </si>
  <si>
    <t>обслуживание внутридомовых электросетей</t>
  </si>
  <si>
    <t>обслуживание лифта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</si>
  <si>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</si>
  <si>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</si>
  <si>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</si>
  <si>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</si>
  <si>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</si>
  <si>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</si>
  <si>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</si>
  <si>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</si>
  <si>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</si>
  <si>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</si>
  <si>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</si>
  <si>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дезинсекция</t>
  </si>
  <si>
    <t>вывоз КГМ</t>
  </si>
  <si>
    <t>вывоз ТБО</t>
  </si>
  <si>
    <t>содержание контейнерных площадок</t>
  </si>
  <si>
    <t>техническое обслуживание лифтов</t>
  </si>
  <si>
    <t>капитальный ремонт лифта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</si>
</sst>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164" fontId="1" fillId="0" borderId="1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4"/>
  <sheetViews>
    <sheetView tabSelected="1" workbookViewId="0" topLeftCell="A10">
      <selection activeCell="C26" sqref="C26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8" t="s">
        <v>0</v>
      </c>
      <c r="C2" s="38"/>
      <c r="D2" s="38"/>
      <c r="E2" s="2"/>
      <c r="F2" s="2"/>
      <c r="G2" s="2"/>
    </row>
    <row r="3" spans="2:7" ht="18.75">
      <c r="B3" s="38" t="s">
        <v>1</v>
      </c>
      <c r="C3" s="38"/>
      <c r="D3" s="38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9" t="s">
        <v>2</v>
      </c>
      <c r="C5" s="39"/>
      <c r="D5" s="39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8" t="s">
        <v>29</v>
      </c>
      <c r="C9" s="38"/>
      <c r="D9" s="38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-135426.94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37.5">
      <c r="B14" s="12"/>
      <c r="C14" s="13" t="s">
        <v>10</v>
      </c>
      <c r="D14" s="11">
        <v>4184</v>
      </c>
      <c r="E14" s="9"/>
      <c r="F14" s="9"/>
      <c r="G14" s="9"/>
    </row>
    <row r="15" spans="2:7" ht="18" customHeight="1">
      <c r="B15" s="14"/>
      <c r="C15" s="15" t="s">
        <v>11</v>
      </c>
      <c r="D15" s="11">
        <v>1648927.85</v>
      </c>
      <c r="E15" s="16"/>
      <c r="F15" s="16"/>
      <c r="G15" s="16"/>
    </row>
    <row r="16" spans="2:7" ht="17.25" customHeight="1">
      <c r="B16" s="17"/>
      <c r="C16" s="15" t="s">
        <v>30</v>
      </c>
      <c r="D16" s="18">
        <v>23562.26</v>
      </c>
      <c r="E16" s="19"/>
      <c r="F16" s="9"/>
      <c r="G16" s="3"/>
    </row>
    <row r="17" spans="2:7" ht="18.75">
      <c r="B17" s="20"/>
      <c r="C17" s="21" t="s">
        <v>12</v>
      </c>
      <c r="D17" s="22">
        <f>SUM(D14:D16)</f>
        <v>1676674.11</v>
      </c>
      <c r="E17" s="23"/>
      <c r="F17" s="9"/>
      <c r="G17" s="3"/>
    </row>
    <row r="18" spans="2:7" ht="15.75" customHeight="1">
      <c r="B18" s="24" t="s">
        <v>13</v>
      </c>
      <c r="C18" s="21" t="s">
        <v>14</v>
      </c>
      <c r="D18" s="18"/>
      <c r="E18" s="25"/>
      <c r="F18" s="9"/>
      <c r="G18" s="3"/>
    </row>
    <row r="19" spans="2:7" ht="18.75">
      <c r="B19" s="26"/>
      <c r="C19" s="15" t="s">
        <v>15</v>
      </c>
      <c r="D19" s="18">
        <v>39786.13</v>
      </c>
      <c r="E19" s="25"/>
      <c r="F19" s="3"/>
      <c r="G19" s="3"/>
    </row>
    <row r="20" spans="2:7" ht="18.75">
      <c r="B20" s="26"/>
      <c r="C20" s="40" t="s">
        <v>32</v>
      </c>
      <c r="D20" s="18">
        <v>77463.6</v>
      </c>
      <c r="E20" s="25"/>
      <c r="F20" s="3"/>
      <c r="G20" s="3"/>
    </row>
    <row r="21" spans="2:7" ht="18.75">
      <c r="B21" s="26"/>
      <c r="C21" s="40" t="s">
        <v>33</v>
      </c>
      <c r="D21" s="18">
        <v>129670.33</v>
      </c>
      <c r="E21" s="25"/>
      <c r="F21" s="3"/>
      <c r="G21" s="3"/>
    </row>
    <row r="22" spans="2:7" ht="18.75">
      <c r="B22" s="26"/>
      <c r="C22" s="15" t="s">
        <v>31</v>
      </c>
      <c r="D22" s="18">
        <v>2374.63</v>
      </c>
      <c r="E22" s="25"/>
      <c r="F22" s="3"/>
      <c r="G22" s="3"/>
    </row>
    <row r="23" spans="2:7" ht="18.75">
      <c r="B23" s="17"/>
      <c r="C23" s="15" t="s">
        <v>16</v>
      </c>
      <c r="D23" s="18">
        <v>5149.8</v>
      </c>
      <c r="E23" s="23"/>
      <c r="F23" s="3"/>
      <c r="G23" s="3"/>
    </row>
    <row r="24" spans="2:7" ht="17.25" customHeight="1">
      <c r="B24" s="27"/>
      <c r="C24" s="15" t="s">
        <v>17</v>
      </c>
      <c r="D24" s="18">
        <v>12273.17</v>
      </c>
      <c r="E24" s="23"/>
      <c r="F24" s="3"/>
      <c r="G24" s="3"/>
    </row>
    <row r="25" spans="2:7" ht="17.25" customHeight="1">
      <c r="B25" s="27"/>
      <c r="C25" s="15" t="s">
        <v>36</v>
      </c>
      <c r="D25" s="18">
        <v>66316.23</v>
      </c>
      <c r="E25" s="23"/>
      <c r="F25" s="3"/>
      <c r="G25" s="3"/>
    </row>
    <row r="26" spans="2:7" ht="22.5" customHeight="1">
      <c r="B26" s="27"/>
      <c r="C26" s="15" t="s">
        <v>18</v>
      </c>
      <c r="D26" s="18">
        <v>26378.76</v>
      </c>
      <c r="E26" s="19"/>
      <c r="F26" s="3"/>
      <c r="G26" s="3"/>
    </row>
    <row r="27" spans="2:7" ht="18" customHeight="1">
      <c r="B27" s="27"/>
      <c r="C27" s="15" t="s">
        <v>19</v>
      </c>
      <c r="D27" s="18">
        <v>329688.03</v>
      </c>
      <c r="E27" s="19"/>
      <c r="F27" s="3"/>
      <c r="G27" s="3"/>
    </row>
    <row r="28" spans="2:7" ht="18.75">
      <c r="B28" s="27"/>
      <c r="C28" s="15" t="s">
        <v>20</v>
      </c>
      <c r="D28" s="18">
        <v>13609.5</v>
      </c>
      <c r="E28" s="19"/>
      <c r="F28" s="3"/>
      <c r="G28" s="3"/>
    </row>
    <row r="29" spans="2:7" ht="18.75">
      <c r="B29" s="28"/>
      <c r="C29" s="15" t="s">
        <v>21</v>
      </c>
      <c r="D29" s="18">
        <v>247966.77</v>
      </c>
      <c r="E29" s="23"/>
      <c r="F29" s="3"/>
      <c r="G29" s="3"/>
    </row>
    <row r="30" spans="2:7" ht="18.75">
      <c r="B30" s="29"/>
      <c r="C30" s="15" t="s">
        <v>22</v>
      </c>
      <c r="D30" s="18">
        <v>49292.04</v>
      </c>
      <c r="E30" s="23"/>
      <c r="F30" s="3"/>
      <c r="G30" s="3"/>
    </row>
    <row r="31" spans="2:7" ht="18.75">
      <c r="B31" s="29"/>
      <c r="C31" s="15" t="s">
        <v>34</v>
      </c>
      <c r="D31" s="18">
        <v>35236.99</v>
      </c>
      <c r="E31" s="23"/>
      <c r="F31" s="3"/>
      <c r="G31" s="3"/>
    </row>
    <row r="32" spans="2:7" ht="18.75">
      <c r="B32" s="30"/>
      <c r="C32" s="15" t="s">
        <v>23</v>
      </c>
      <c r="D32" s="18">
        <v>228950.68</v>
      </c>
      <c r="E32" s="25"/>
      <c r="F32" s="3"/>
      <c r="G32" s="3"/>
    </row>
    <row r="33" spans="2:7" ht="18.75">
      <c r="B33" s="30"/>
      <c r="C33" s="15" t="s">
        <v>35</v>
      </c>
      <c r="D33" s="18">
        <v>7500</v>
      </c>
      <c r="E33" s="25"/>
      <c r="F33" s="3"/>
      <c r="G33" s="3"/>
    </row>
    <row r="34" spans="2:7" ht="18.75">
      <c r="B34" s="30"/>
      <c r="C34" s="15" t="s">
        <v>24</v>
      </c>
      <c r="D34" s="18">
        <v>243828.3</v>
      </c>
      <c r="E34" s="25"/>
      <c r="F34" s="3"/>
      <c r="G34" s="3"/>
    </row>
    <row r="35" spans="2:7" ht="17.25" customHeight="1">
      <c r="B35" s="30"/>
      <c r="C35" s="15" t="s">
        <v>25</v>
      </c>
      <c r="D35" s="18">
        <v>170407.44</v>
      </c>
      <c r="E35" s="19"/>
      <c r="F35" s="3"/>
      <c r="G35" s="3"/>
    </row>
    <row r="36" spans="2:7" ht="18.75">
      <c r="B36" s="30"/>
      <c r="C36" s="21" t="s">
        <v>26</v>
      </c>
      <c r="D36" s="22">
        <f>SUM(D19:D35)</f>
        <v>1685892.4</v>
      </c>
      <c r="E36" s="19"/>
      <c r="F36" s="3"/>
      <c r="G36" s="3"/>
    </row>
    <row r="37" spans="2:7" ht="18.75">
      <c r="B37" s="24" t="s">
        <v>27</v>
      </c>
      <c r="C37" s="21" t="s">
        <v>28</v>
      </c>
      <c r="D37" s="22">
        <f>D12+D17-D36</f>
        <v>-144645.22999999975</v>
      </c>
      <c r="E37" s="25"/>
      <c r="F37" s="3"/>
      <c r="G37" s="3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7" ht="17.25" customHeight="1">
      <c r="B46" s="31"/>
      <c r="C46" s="32"/>
      <c r="D46" s="25"/>
      <c r="E46" s="23"/>
      <c r="F46" s="3"/>
      <c r="G46" s="3"/>
    </row>
    <row r="47" spans="2:7" ht="18.75">
      <c r="B47" s="31"/>
      <c r="C47" s="32"/>
      <c r="D47" s="25"/>
      <c r="E47" s="23"/>
      <c r="F47" s="3"/>
      <c r="G47" s="3"/>
    </row>
    <row r="48" spans="2:7" ht="18.75">
      <c r="B48" s="33"/>
      <c r="C48" s="34"/>
      <c r="D48" s="23"/>
      <c r="E48" s="23"/>
      <c r="F48" s="3"/>
      <c r="G48" s="3"/>
    </row>
    <row r="49" spans="2:7" ht="18.75">
      <c r="B49" s="33"/>
      <c r="C49" s="34"/>
      <c r="D49" s="23"/>
      <c r="E49" s="23"/>
      <c r="F49" s="3"/>
      <c r="G49" s="3"/>
    </row>
    <row r="50" spans="2:7" ht="18.75">
      <c r="B50" s="33"/>
      <c r="C50" s="34"/>
      <c r="D50" s="23"/>
      <c r="E50" s="23"/>
      <c r="F50" s="3"/>
      <c r="G50" s="3"/>
    </row>
    <row r="51" spans="2:7" ht="18.75">
      <c r="B51" s="33"/>
      <c r="C51" s="34"/>
      <c r="D51" s="35"/>
      <c r="E51" s="23"/>
      <c r="F51" s="3"/>
      <c r="G51" s="3"/>
    </row>
    <row r="52" spans="3:7" ht="18.75">
      <c r="C52" s="34"/>
      <c r="D52" s="35"/>
      <c r="E52" s="35"/>
      <c r="F52" s="3"/>
      <c r="G52" s="3"/>
    </row>
    <row r="53" spans="2:7" ht="18.75">
      <c r="B53" s="36"/>
      <c r="C53" s="34"/>
      <c r="D53" s="35"/>
      <c r="E53" s="35"/>
      <c r="F53" s="3"/>
      <c r="G53" s="3"/>
    </row>
    <row r="54" spans="2:7" ht="18.75">
      <c r="B54" s="31"/>
      <c r="C54" s="34"/>
      <c r="D54" s="35"/>
      <c r="E54" s="37"/>
      <c r="F54" s="3"/>
      <c r="G54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2012-03-13T19:26:02Z</dcterms:created>
  <dcterms:modified xsi:type="dcterms:W3CDTF">2012-03-13T19:26:02Z</dcterms:modified>
  <cp:category/>
  <cp:version/>
  <cp:contentType/>
  <cp:contentStatus/>
</cp:coreProperties>
</file>